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<sst xmlns="http://schemas.openxmlformats.org/spreadsheetml/2006/main" count="15" uniqueCount="15">
  <si>
    <t>初中课程表</t>
  </si>
  <si>
    <t>学校：</t>
  </si>
  <si>
    <t>年级：</t>
  </si>
  <si>
    <t>星期一</t>
  </si>
  <si>
    <t>星期二</t>
  </si>
  <si>
    <t>星期三</t>
  </si>
  <si>
    <t>星期四</t>
  </si>
  <si>
    <t>星期五</t>
  </si>
  <si>
    <t>第一课时</t>
  </si>
  <si>
    <t>第二课时</t>
  </si>
  <si>
    <t>第三课时</t>
  </si>
  <si>
    <t>第四课时</t>
  </si>
  <si>
    <t>第五课时</t>
  </si>
  <si>
    <t>第六课时</t>
  </si>
  <si>
    <t>第七课时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</si>
</sst>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8"/>
      <name val="思源黑体 CN ExtraLight"/>
      <charset val="134"/>
    </font>
    <font>
      <sz val="16"/>
      <name val="思源黑体 CN ExtraLight"/>
      <charset val="134"/>
    </font>
    <font>
      <sz val="20"/>
      <name val="思源黑体 CN ExtraLight"/>
      <charset val="134"/>
    </font>
    <font>
      <sz val="8"/>
      <color indexed="43"/>
      <name val="思源黑体 CN ExtraLight"/>
      <charset val="134"/>
    </font>
    <font>
      <sz val="16"/>
      <name val="思源黑体 CN ExtraLight"/>
      <family val="3"/>
      <charset val="255"/>
    </font>
    <font>
      <sz val="16"/>
      <name val="思源黑体 CN ExtraLight"/>
      <family val="2"/>
      <charset val="0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8" borderId="12" applyNumberFormat="0" applyAlignment="0" applyProtection="0">
      <alignment vertical="center"/>
    </xf>
    <xf numFmtId="0" fontId="21" fillId="8" borderId="14" applyNumberFormat="0" applyAlignment="0" applyProtection="0">
      <alignment vertical="center"/>
    </xf>
    <xf numFmtId="0" fontId="10" fillId="11" borderId="13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 shrinkToFit="1"/>
      <protection locked="0"/>
    </xf>
    <xf numFmtId="0" fontId="4" fillId="0" borderId="6" xfId="0" applyFont="1" applyFill="1" applyBorder="1" applyAlignment="1" applyProtection="1">
      <alignment horizontal="center" vertical="center" shrinkToFit="1"/>
      <protection locked="0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uerpeng\AppData\Local\Temp\2020060416325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课程表"/>
      <sheetName val="课程"/>
    </sheetNames>
    <sheetDataSet>
      <sheetData sheetId="0"/>
      <sheetData sheetId="1">
        <row r="6">
          <cell r="B6" t="str">
            <v>代码编号</v>
          </cell>
          <cell r="C6" t="str">
            <v>课程</v>
          </cell>
        </row>
        <row r="7">
          <cell r="B7">
            <v>1</v>
          </cell>
          <cell r="C7" t="str">
            <v>英语</v>
          </cell>
        </row>
        <row r="8">
          <cell r="B8">
            <v>2</v>
          </cell>
          <cell r="C8" t="str">
            <v>语文</v>
          </cell>
        </row>
        <row r="9">
          <cell r="B9">
            <v>3</v>
          </cell>
          <cell r="C9" t="str">
            <v>数学</v>
          </cell>
        </row>
        <row r="10">
          <cell r="B10">
            <v>4</v>
          </cell>
          <cell r="C10" t="str">
            <v>物理</v>
          </cell>
        </row>
        <row r="11">
          <cell r="B11">
            <v>5</v>
          </cell>
          <cell r="C11" t="str">
            <v>化学</v>
          </cell>
        </row>
        <row r="12">
          <cell r="B12">
            <v>6</v>
          </cell>
          <cell r="C12" t="str">
            <v>地理</v>
          </cell>
        </row>
        <row r="13">
          <cell r="B13">
            <v>7</v>
          </cell>
          <cell r="C13" t="str">
            <v>历史</v>
          </cell>
        </row>
        <row r="14">
          <cell r="B14">
            <v>8</v>
          </cell>
          <cell r="C14" t="str">
            <v>劳动</v>
          </cell>
        </row>
        <row r="15">
          <cell r="B15">
            <v>9</v>
          </cell>
          <cell r="C15" t="str">
            <v>体育</v>
          </cell>
        </row>
        <row r="16">
          <cell r="B16">
            <v>10</v>
          </cell>
          <cell r="C16" t="str">
            <v>音乐</v>
          </cell>
        </row>
        <row r="17">
          <cell r="B17">
            <v>11</v>
          </cell>
          <cell r="C17" t="str">
            <v>美术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A1" sqref="A1:F17"/>
    </sheetView>
  </sheetViews>
  <sheetFormatPr defaultColWidth="9" defaultRowHeight="13.5" outlineLevelCol="5"/>
  <cols>
    <col min="1" max="1" width="17.625" customWidth="1"/>
    <col min="2" max="6" width="13.0083333333333" customWidth="1"/>
  </cols>
  <sheetData>
    <row r="1" ht="39.75" spans="1:6">
      <c r="A1" s="1" t="s">
        <v>0</v>
      </c>
      <c r="B1" s="1"/>
      <c r="C1" s="1"/>
      <c r="D1" s="1"/>
      <c r="E1" s="1"/>
      <c r="F1" s="1"/>
    </row>
    <row r="2" ht="23.25" spans="1:6">
      <c r="A2" s="2" t="s">
        <v>1</v>
      </c>
      <c r="B2" s="2"/>
      <c r="C2" s="2"/>
      <c r="D2" s="2"/>
      <c r="E2" s="2"/>
      <c r="F2" s="3" t="s">
        <v>2</v>
      </c>
    </row>
    <row r="3" ht="28.5" spans="1:6">
      <c r="A3" s="4"/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</row>
    <row r="4" ht="28" customHeight="1" spans="1:6">
      <c r="A4" s="7" t="s">
        <v>8</v>
      </c>
      <c r="B4" s="8">
        <v>1</v>
      </c>
      <c r="C4" s="8"/>
      <c r="D4" s="8"/>
      <c r="E4" s="8"/>
      <c r="F4" s="9"/>
    </row>
    <row r="5" ht="33" customHeight="1" spans="1:6">
      <c r="A5" s="7"/>
      <c r="B5" s="10"/>
      <c r="C5" s="10" t="str">
        <f>IF(C4="","",IF(ISNA(VLOOKUP(C4,[1]课程!$B$6:$C$31,2,FALSE)),"未注册",VLOOKUP(C4,[1]课程!$B$6:$C$31,2,FALSE)))</f>
        <v/>
      </c>
      <c r="D5" s="10" t="str">
        <f>IF(D4="","",IF(ISNA(VLOOKUP(D4,[1]课程!$B$6:$C$31,2,FALSE)),"未注册",VLOOKUP(D4,[1]课程!$B$6:$C$31,2,FALSE)))</f>
        <v/>
      </c>
      <c r="E5" s="10" t="str">
        <f>IF(E4="","",IF(ISNA(VLOOKUP(E4,[1]课程!$B$6:$C$31,2,FALSE)),"未注册",VLOOKUP(E4,[1]课程!$B$6:$C$31,2,FALSE)))</f>
        <v/>
      </c>
      <c r="F5" s="11" t="str">
        <f>IF(F4="","",IF(ISNA(VLOOKUP(F4,[1]课程!$B$6:$C$31,2,FALSE)),"未注册",VLOOKUP(F4,[1]课程!$B$6:$C$31,2,FALSE)))</f>
        <v/>
      </c>
    </row>
    <row r="6" ht="28" customHeight="1" spans="1:6">
      <c r="A6" s="7" t="s">
        <v>9</v>
      </c>
      <c r="B6" s="8">
        <v>4</v>
      </c>
      <c r="C6" s="8"/>
      <c r="D6" s="8"/>
      <c r="E6" s="8"/>
      <c r="F6" s="9"/>
    </row>
    <row r="7" ht="28" customHeight="1" spans="1:6">
      <c r="A7" s="7"/>
      <c r="B7" s="10"/>
      <c r="C7" s="10" t="str">
        <f>IF(C6="","",IF(ISNA(VLOOKUP(C6,[1]课程!$B$6:$C$31,2,FALSE)),"未注册",VLOOKUP(C6,[1]课程!$B$6:$C$31,2,FALSE)))</f>
        <v/>
      </c>
      <c r="D7" s="10" t="str">
        <f>IF(D6="","",IF(ISNA(VLOOKUP(D6,[1]课程!$B$6:$C$31,2,FALSE)),"未注册",VLOOKUP(D6,[1]课程!$B$6:$C$31,2,FALSE)))</f>
        <v/>
      </c>
      <c r="E7" s="10" t="str">
        <f>IF(E6="","",IF(ISNA(VLOOKUP(E6,[1]课程!$B$6:$C$31,2,FALSE)),"未注册",VLOOKUP(E6,[1]课程!$B$6:$C$31,2,FALSE)))</f>
        <v/>
      </c>
      <c r="F7" s="11" t="str">
        <f>IF(F6="","",IF(ISNA(VLOOKUP(F6,[1]课程!$B$6:$C$31,2,FALSE)),"未注册",VLOOKUP(F6,[1]课程!$B$6:$C$31,2,FALSE)))</f>
        <v/>
      </c>
    </row>
    <row r="8" ht="28" customHeight="1" spans="1:6">
      <c r="A8" s="7" t="s">
        <v>10</v>
      </c>
      <c r="B8" s="8">
        <v>8</v>
      </c>
      <c r="C8" s="8"/>
      <c r="D8" s="8"/>
      <c r="E8" s="8"/>
      <c r="F8" s="9"/>
    </row>
    <row r="9" ht="28" customHeight="1" spans="1:6">
      <c r="A9" s="7"/>
      <c r="B9" s="10"/>
      <c r="C9" s="10" t="str">
        <f>IF(C8="","",IF(ISNA(VLOOKUP(C8,[1]课程!$B$6:$C$31,2,FALSE)),"未注册",VLOOKUP(C8,[1]课程!$B$6:$C$31,2,FALSE)))</f>
        <v/>
      </c>
      <c r="D9" s="10" t="str">
        <f>IF(D8="","",IF(ISNA(VLOOKUP(D8,[1]课程!$B$6:$C$31,2,FALSE)),"未注册",VLOOKUP(D8,[1]课程!$B$6:$C$31,2,FALSE)))</f>
        <v/>
      </c>
      <c r="E9" s="10" t="str">
        <f>IF(E8="","",IF(ISNA(VLOOKUP(E8,[1]课程!$B$6:$C$31,2,FALSE)),"未注册",VLOOKUP(E8,[1]课程!$B$6:$C$31,2,FALSE)))</f>
        <v/>
      </c>
      <c r="F9" s="11" t="str">
        <f>IF(F8="","",IF(ISNA(VLOOKUP(F8,[1]课程!$B$6:$C$31,2,FALSE)),"未注册",VLOOKUP(F8,[1]课程!$B$6:$C$31,2,FALSE)))</f>
        <v/>
      </c>
    </row>
    <row r="10" ht="28" customHeight="1" spans="1:6">
      <c r="A10" s="7" t="s">
        <v>11</v>
      </c>
      <c r="B10" s="8"/>
      <c r="C10" s="8"/>
      <c r="D10" s="8"/>
      <c r="E10" s="8"/>
      <c r="F10" s="9"/>
    </row>
    <row r="11" ht="28" customHeight="1" spans="1:6">
      <c r="A11" s="7"/>
      <c r="B11" s="10" t="str">
        <f>IF(B10="","",IF(ISNA(VLOOKUP(B10,[1]课程!$B$6:$C$31,2,FALSE)),"未注册",VLOOKUP(B10,[1]课程!$B$6:$C$31,2,FALSE)))</f>
        <v/>
      </c>
      <c r="C11" s="10" t="str">
        <f>IF(C10="","",IF(ISNA(VLOOKUP(C10,[1]课程!$B$6:$C$31,2,FALSE)),"未注册",VLOOKUP(C10,[1]课程!$B$6:$C$31,2,FALSE)))</f>
        <v/>
      </c>
      <c r="D11" s="10" t="str">
        <f>IF(D10="","",IF(ISNA(VLOOKUP(D10,[1]课程!$B$6:$C$31,2,FALSE)),"未注册",VLOOKUP(D10,[1]课程!$B$6:$C$31,2,FALSE)))</f>
        <v/>
      </c>
      <c r="E11" s="10" t="str">
        <f>IF(E10="","",IF(ISNA(VLOOKUP(E10,[1]课程!$B$6:$C$31,2,FALSE)),"未注册",VLOOKUP(E10,[1]课程!$B$6:$C$31,2,FALSE)))</f>
        <v/>
      </c>
      <c r="F11" s="11" t="str">
        <f>IF(F10="","",IF(ISNA(VLOOKUP(F10,[1]课程!$B$6:$C$31,2,FALSE)),"未注册",VLOOKUP(F10,[1]课程!$B$6:$C$31,2,FALSE)))</f>
        <v/>
      </c>
    </row>
    <row r="12" ht="28" customHeight="1" spans="1:6">
      <c r="A12" s="7" t="s">
        <v>12</v>
      </c>
      <c r="B12" s="8"/>
      <c r="C12" s="8"/>
      <c r="D12" s="8"/>
      <c r="E12" s="8"/>
      <c r="F12" s="9"/>
    </row>
    <row r="13" ht="28" customHeight="1" spans="1:6">
      <c r="A13" s="7"/>
      <c r="B13" s="10" t="str">
        <f>IF(B12="","",IF(ISNA(VLOOKUP(B12,[1]课程!$B$6:$C$31,2,FALSE)),"未注册",VLOOKUP(B12,[1]课程!$B$6:$C$31,2,FALSE)))</f>
        <v/>
      </c>
      <c r="C13" s="10" t="str">
        <f>IF(C12="","",IF(ISNA(VLOOKUP(C12,[1]课程!$B$6:$C$31,2,FALSE)),"未注册",VLOOKUP(C12,[1]课程!$B$6:$C$31,2,FALSE)))</f>
        <v/>
      </c>
      <c r="D13" s="10" t="str">
        <f>IF(D12="","",IF(ISNA(VLOOKUP(D12,[1]课程!$B$6:$C$31,2,FALSE)),"未注册",VLOOKUP(D12,[1]课程!$B$6:$C$31,2,FALSE)))</f>
        <v/>
      </c>
      <c r="E13" s="10" t="str">
        <f>IF(E12="","",IF(ISNA(VLOOKUP(E12,[1]课程!$B$6:$C$31,2,FALSE)),"未注册",VLOOKUP(E12,[1]课程!$B$6:$C$31,2,FALSE)))</f>
        <v/>
      </c>
      <c r="F13" s="11" t="str">
        <f>IF(F12="","",IF(ISNA(VLOOKUP(F12,[1]课程!$B$6:$C$31,2,FALSE)),"未注册",VLOOKUP(F12,[1]课程!$B$6:$C$31,2,FALSE)))</f>
        <v/>
      </c>
    </row>
    <row r="14" ht="28" customHeight="1" spans="1:6">
      <c r="A14" s="7" t="s">
        <v>13</v>
      </c>
      <c r="B14" s="8"/>
      <c r="C14" s="8"/>
      <c r="D14" s="8"/>
      <c r="E14" s="8"/>
      <c r="F14" s="9"/>
    </row>
    <row r="15" ht="28" customHeight="1" spans="1:6">
      <c r="A15" s="7"/>
      <c r="B15" s="10" t="str">
        <f>IF(B14="","",IF(ISNA(VLOOKUP(B14,[1]课程!$B$6:$C$31,2,FALSE)),"未注册",VLOOKUP(B14,[1]课程!$B$6:$C$31,2,FALSE)))</f>
        <v/>
      </c>
      <c r="C15" s="10" t="str">
        <f>IF(C14="","",IF(ISNA(VLOOKUP(C14,[1]课程!$B$6:$C$31,2,FALSE)),"未注册",VLOOKUP(C14,[1]课程!$B$6:$C$31,2,FALSE)))</f>
        <v/>
      </c>
      <c r="D15" s="10" t="str">
        <f>IF(D14="","",IF(ISNA(VLOOKUP(D14,[1]课程!$B$6:$C$31,2,FALSE)),"未注册",VLOOKUP(D14,[1]课程!$B$6:$C$31,2,FALSE)))</f>
        <v/>
      </c>
      <c r="E15" s="10" t="str">
        <f>IF(E14="","",IF(ISNA(VLOOKUP(E14,[1]课程!$B$6:$C$31,2,FALSE)),"未注册",VLOOKUP(E14,[1]课程!$B$6:$C$31,2,FALSE)))</f>
        <v/>
      </c>
      <c r="F15" s="11" t="str">
        <f>IF(F14="","",IF(ISNA(VLOOKUP(F14,[1]课程!$B$6:$C$31,2,FALSE)),"未注册",VLOOKUP(F14,[1]课程!$B$6:$C$31,2,FALSE)))</f>
        <v/>
      </c>
    </row>
    <row r="16" ht="28" customHeight="1" spans="1:6">
      <c r="A16" s="7" t="s">
        <v>14</v>
      </c>
      <c r="B16" s="8"/>
      <c r="C16" s="8"/>
      <c r="D16" s="8"/>
      <c r="E16" s="8"/>
      <c r="F16" s="9"/>
    </row>
    <row r="17" ht="28" customHeight="1" spans="1:6">
      <c r="A17" s="12"/>
      <c r="B17" s="13" t="str">
        <f>IF(B16="","",IF(ISNA(VLOOKUP(B16,[1]课程!$B$6:$C$31,2,FALSE)),"未登録",VLOOKUP(B16,[1]课程!$B$6:$C$31,2,FALSE)))</f>
        <v/>
      </c>
      <c r="C17" s="13" t="str">
        <f>IF(C16="","",IF(ISNA(VLOOKUP(C16,[1]课程!$B$6:$C$31,2,FALSE)),"未登録",VLOOKUP(C16,[1]课程!$B$6:$C$31,2,FALSE)))</f>
        <v/>
      </c>
      <c r="D17" s="13" t="str">
        <f>IF(D16="","",IF(ISNA(VLOOKUP(D16,[1]课程!$B$6:$C$31,2,FALSE)),"未登録",VLOOKUP(D16,[1]课程!$B$6:$C$31,2,FALSE)))</f>
        <v/>
      </c>
      <c r="E17" s="13" t="str">
        <f>IF(E16="","",IF(ISNA(VLOOKUP(E16,[1]课程!$B$6:$C$31,2,FALSE)),"未登録",VLOOKUP(E16,[1]课程!$B$6:$C$31,2,FALSE)))</f>
        <v/>
      </c>
      <c r="F17" s="14" t="str">
        <f>IF(F16="","",IF(ISNA(VLOOKUP(F16,[1]课程!$B$6:$C$31,2,FALSE)),"未登録",VLOOKUP(F16,[1]课程!$B$6:$C$31,2,FALSE)))</f>
        <v/>
      </c>
    </row>
  </sheetData>
  <mergeCells count="9">
    <mergeCell ref="A1:F1"/>
    <mergeCell ref="A2:E2"/>
    <mergeCell ref="A4:A5"/>
    <mergeCell ref="A6:A7"/>
    <mergeCell ref="A8:A9"/>
    <mergeCell ref="A10:A11"/>
    <mergeCell ref="A12:A13"/>
    <mergeCell ref="A14:A15"/>
    <mergeCell ref="A16:A17"/>
  </mergeCells>
  <dataValidations count="1">
    <dataValidation allowBlank="1" showInputMessage="1" showErrorMessage="1" sqref="B4:F4 B6:F6 B8:F8 B10:F10 B12:F12 B14:F14 B16:F1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2021-02-15T14:21:44Z</dcterms:created>
  <dcterms:modified xsi:type="dcterms:W3CDTF">2021-02-15T14:23:55Z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